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NTP TCEMG 2026\"/>
    </mc:Choice>
  </mc:AlternateContent>
  <xr:revisionPtr revIDLastSave="0" documentId="13_ncr:1_{7057BE00-696A-4577-AD7A-91FE3955E182}" xr6:coauthVersionLast="47" xr6:coauthVersionMax="47" xr10:uidLastSave="{00000000-0000-0000-0000-000000000000}"/>
  <bookViews>
    <workbookView xWindow="-120" yWindow="-120" windowWidth="29040" windowHeight="15720" xr2:uid="{0897D834-1519-4920-A9C0-9133947BC93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3" l="1"/>
  <c r="E19" i="3"/>
  <c r="D19" i="3"/>
  <c r="C19" i="3"/>
  <c r="F23" i="3"/>
  <c r="F8" i="3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24" i="3" l="1"/>
  <c r="F25" i="3" s="1"/>
  <c r="F26" i="3" s="1"/>
  <c r="F27" i="3" s="1"/>
</calcChain>
</file>

<file path=xl/sharedStrings.xml><?xml version="1.0" encoding="utf-8"?>
<sst xmlns="http://schemas.openxmlformats.org/spreadsheetml/2006/main" count="52" uniqueCount="30">
  <si>
    <t>Meses</t>
  </si>
  <si>
    <t>Descrição</t>
  </si>
  <si>
    <t>Valor Previsto</t>
  </si>
  <si>
    <t>Valor Recebido</t>
  </si>
  <si>
    <t>Diferença</t>
  </si>
  <si>
    <t>Valor acumulado</t>
  </si>
  <si>
    <t>Janeiro</t>
  </si>
  <si>
    <t>REPASSE À CÂMARA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</si>
  <si>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</si>
  <si>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</si>
  <si>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</si>
  <si>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</si>
  <si>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</si>
  <si>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</si>
  <si>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</si>
  <si>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</si>
  <si>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</si>
  <si>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</si>
  <si>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</si>
  <si>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</si>
  <si>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Valor Acumulado</t>
  </si>
  <si>
    <t>TOTAL</t>
  </si>
  <si>
    <t>RECEITA RECEBIDA DE DUODÉCIMO</t>
  </si>
  <si>
    <t>AV. GETÚLIO VARGAS, 240, CENTRO, MONTE BELO, MG</t>
  </si>
  <si>
    <t>CÂMARA MUNICIPAL DE MONTE BELO</t>
  </si>
  <si>
    <t>CNPJ: 02.941.513/0001-22    TELEFONE: (35) 3573-1377    3573-1377</t>
  </si>
  <si>
    <t xml:space="preserve">                                            DEVOLUÇÃO DE DUODÉCIMO RECEBIDO</t>
  </si>
  <si>
    <t xml:space="preserve">                                                                      Descrição</t>
  </si>
  <si>
    <t>RECEITA PREVISTA DUODÉCIMO PARA O EXERCÍCIO DE 2025</t>
  </si>
  <si>
    <t xml:space="preserve">      DEVOLUÇÃO DE NUMERÁRIO PARA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</si>
</sst>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/>
    </xf>
    <xf numFmtId="4" fontId="1" fillId="0" borderId="6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F3CA-1E00-4A56-9B0C-9DAAA7B93B86}">
  <dimension ref="A1:F28"/>
  <sheetViews>
    <sheetView tabSelected="1" workbookViewId="0">
      <selection activeCell="A28" sqref="A28"/>
    </sheetView>
  </sheetViews>
  <sheetFormatPr defaultRowHeight="15" x14ac:dyDescent="0.25"/>
  <cols>
    <col min="1" max="1" width="10.42578125" style="1" bestFit="1" customWidth="1"/>
    <col min="2" max="2" width="18.85546875" style="1" bestFit="1" customWidth="1"/>
    <col min="3" max="3" width="13.5703125" style="1" bestFit="1" customWidth="1"/>
    <col min="4" max="4" width="16.28515625" style="1" bestFit="1" customWidth="1"/>
    <col min="5" max="5" width="10.140625" style="1" bestFit="1" customWidth="1"/>
    <col min="6" max="6" width="16" style="1" bestFit="1" customWidth="1"/>
  </cols>
  <sheetData>
    <row r="1" spans="1:6" ht="15.75" x14ac:dyDescent="0.25">
      <c r="A1" s="38" t="s">
        <v>24</v>
      </c>
      <c r="B1" s="38"/>
      <c r="C1" s="38"/>
      <c r="D1" s="38"/>
      <c r="E1" s="38"/>
      <c r="F1" s="38"/>
    </row>
    <row r="2" spans="1:6" x14ac:dyDescent="0.25">
      <c r="A2" s="39" t="s">
        <v>23</v>
      </c>
      <c r="B2" s="39"/>
      <c r="C2" s="39"/>
      <c r="D2" s="39"/>
      <c r="E2" s="39"/>
      <c r="F2" s="39"/>
    </row>
    <row r="3" spans="1:6" x14ac:dyDescent="0.25">
      <c r="A3" s="39" t="s">
        <v>25</v>
      </c>
      <c r="B3" s="39"/>
      <c r="C3" s="39"/>
      <c r="D3" s="39"/>
      <c r="E3" s="39"/>
      <c r="F3" s="39"/>
    </row>
    <row r="4" spans="1:6" x14ac:dyDescent="0.25">
      <c r="A4" s="36" t="s">
        <v>28</v>
      </c>
      <c r="B4" s="36"/>
      <c r="C4" s="36"/>
      <c r="D4" s="36"/>
      <c r="E4" s="36"/>
      <c r="F4" s="36"/>
    </row>
    <row r="5" spans="1:6" x14ac:dyDescent="0.25">
      <c r="A5" s="37" t="s">
        <v>22</v>
      </c>
      <c r="B5" s="37"/>
      <c r="C5" s="37"/>
      <c r="D5" s="37"/>
      <c r="E5" s="37"/>
      <c r="F5" s="37"/>
    </row>
    <row r="6" spans="1:6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1:6" x14ac:dyDescent="0.25">
      <c r="A7" s="4" t="s">
        <v>6</v>
      </c>
      <c r="B7" s="4" t="s">
        <v>7</v>
      </c>
      <c r="C7" s="5">
        <v>180000</v>
      </c>
      <c r="D7" s="5">
        <v>180000</v>
      </c>
      <c r="E7" s="6">
        <v>0</v>
      </c>
      <c r="F7" s="5">
        <v>180000</v>
      </c>
    </row>
    <row r="8" spans="1:6" x14ac:dyDescent="0.25">
      <c r="A8" s="4" t="s">
        <v>8</v>
      </c>
      <c r="B8" s="4" t="s">
        <v>7</v>
      </c>
      <c r="C8" s="5">
        <v>180000</v>
      </c>
      <c r="D8" s="5">
        <v>180000</v>
      </c>
      <c r="E8" s="6">
        <v>0</v>
      </c>
      <c r="F8" s="5">
        <f>F7+D8</f>
        <v>360000</v>
      </c>
    </row>
    <row r="9" spans="1:6" x14ac:dyDescent="0.25">
      <c r="A9" s="4" t="s">
        <v>9</v>
      </c>
      <c r="B9" s="4" t="s">
        <v>7</v>
      </c>
      <c r="C9" s="5">
        <v>180000</v>
      </c>
      <c r="D9" s="5">
        <v>180000</v>
      </c>
      <c r="E9" s="6">
        <v>0</v>
      </c>
      <c r="F9" s="5">
        <f t="shared" ref="F9:F18" si="0">F8+D9</f>
        <v>540000</v>
      </c>
    </row>
    <row r="10" spans="1:6" x14ac:dyDescent="0.25">
      <c r="A10" s="4" t="s">
        <v>10</v>
      </c>
      <c r="B10" s="4" t="s">
        <v>7</v>
      </c>
      <c r="C10" s="5">
        <v>180000</v>
      </c>
      <c r="D10" s="5">
        <v>180000</v>
      </c>
      <c r="E10" s="6">
        <v>0</v>
      </c>
      <c r="F10" s="5">
        <f t="shared" si="0"/>
        <v>720000</v>
      </c>
    </row>
    <row r="11" spans="1:6" x14ac:dyDescent="0.25">
      <c r="A11" s="4" t="s">
        <v>11</v>
      </c>
      <c r="B11" s="4" t="s">
        <v>7</v>
      </c>
      <c r="C11" s="5">
        <v>180000</v>
      </c>
      <c r="D11" s="5">
        <v>180000</v>
      </c>
      <c r="E11" s="6">
        <v>0</v>
      </c>
      <c r="F11" s="5">
        <f t="shared" si="0"/>
        <v>900000</v>
      </c>
    </row>
    <row r="12" spans="1:6" x14ac:dyDescent="0.25">
      <c r="A12" s="4" t="s">
        <v>12</v>
      </c>
      <c r="B12" s="4" t="s">
        <v>7</v>
      </c>
      <c r="C12" s="5">
        <v>180000</v>
      </c>
      <c r="D12" s="5">
        <v>180000</v>
      </c>
      <c r="E12" s="6">
        <v>0</v>
      </c>
      <c r="F12" s="5">
        <f t="shared" si="0"/>
        <v>1080000</v>
      </c>
    </row>
    <row r="13" spans="1:6" x14ac:dyDescent="0.25">
      <c r="A13" s="4" t="s">
        <v>13</v>
      </c>
      <c r="B13" s="4" t="s">
        <v>7</v>
      </c>
      <c r="C13" s="5">
        <v>180000</v>
      </c>
      <c r="D13" s="5">
        <v>180000</v>
      </c>
      <c r="E13" s="6">
        <v>0</v>
      </c>
      <c r="F13" s="5">
        <f t="shared" si="0"/>
        <v>1260000</v>
      </c>
    </row>
    <row r="14" spans="1:6" x14ac:dyDescent="0.25">
      <c r="A14" s="4" t="s">
        <v>14</v>
      </c>
      <c r="B14" s="4" t="s">
        <v>7</v>
      </c>
      <c r="C14" s="5">
        <v>180000</v>
      </c>
      <c r="D14" s="5">
        <v>180000</v>
      </c>
      <c r="E14" s="6">
        <v>0</v>
      </c>
      <c r="F14" s="5">
        <f t="shared" si="0"/>
        <v>1440000</v>
      </c>
    </row>
    <row r="15" spans="1:6" x14ac:dyDescent="0.25">
      <c r="A15" s="4" t="s">
        <v>15</v>
      </c>
      <c r="B15" s="4" t="s">
        <v>7</v>
      </c>
      <c r="C15" s="5">
        <v>180000</v>
      </c>
      <c r="D15" s="5">
        <v>180000</v>
      </c>
      <c r="E15" s="6">
        <v>0</v>
      </c>
      <c r="F15" s="5">
        <f t="shared" si="0"/>
        <v>1620000</v>
      </c>
    </row>
    <row r="16" spans="1:6" x14ac:dyDescent="0.25">
      <c r="A16" s="4" t="s">
        <v>16</v>
      </c>
      <c r="B16" s="4" t="s">
        <v>7</v>
      </c>
      <c r="C16" s="5">
        <v>180000</v>
      </c>
      <c r="D16" s="5">
        <v>180000</v>
      </c>
      <c r="E16" s="6">
        <v>0</v>
      </c>
      <c r="F16" s="5">
        <f t="shared" si="0"/>
        <v>1800000</v>
      </c>
    </row>
    <row r="17" spans="1:6" x14ac:dyDescent="0.25">
      <c r="A17" s="4" t="s">
        <v>17</v>
      </c>
      <c r="B17" s="4" t="s">
        <v>7</v>
      </c>
      <c r="C17" s="5">
        <v>180000</v>
      </c>
      <c r="D17" s="5">
        <v>180000</v>
      </c>
      <c r="E17" s="6">
        <v>0</v>
      </c>
      <c r="F17" s="5">
        <f t="shared" si="0"/>
        <v>1980000</v>
      </c>
    </row>
    <row r="18" spans="1:6" x14ac:dyDescent="0.25">
      <c r="A18" s="4" t="s">
        <v>18</v>
      </c>
      <c r="B18" s="4" t="s">
        <v>7</v>
      </c>
      <c r="C18" s="5">
        <v>180000</v>
      </c>
      <c r="D18" s="5">
        <v>180000</v>
      </c>
      <c r="E18" s="30">
        <v>0</v>
      </c>
      <c r="F18" s="24">
        <f t="shared" si="0"/>
        <v>2160000</v>
      </c>
    </row>
    <row r="19" spans="1:6" x14ac:dyDescent="0.25">
      <c r="A19" s="22" t="s">
        <v>21</v>
      </c>
      <c r="B19" s="23"/>
      <c r="C19" s="9">
        <f>SUM(C7:C18)</f>
        <v>2160000</v>
      </c>
      <c r="D19" s="29">
        <f>SUM(D7:D18)</f>
        <v>2160000</v>
      </c>
      <c r="E19" s="31">
        <f>SUM(E7:E18)</f>
        <v>0</v>
      </c>
      <c r="F19" s="17"/>
    </row>
    <row r="20" spans="1:6" x14ac:dyDescent="0.25">
      <c r="A20" s="33"/>
      <c r="B20" s="33"/>
      <c r="C20" s="33"/>
      <c r="D20" s="33"/>
      <c r="E20" s="40"/>
      <c r="F20" s="40"/>
    </row>
    <row r="21" spans="1:6" x14ac:dyDescent="0.25">
      <c r="A21" s="34" t="s">
        <v>26</v>
      </c>
      <c r="B21" s="35"/>
      <c r="C21" s="35"/>
      <c r="D21" s="35"/>
      <c r="E21" s="12"/>
      <c r="F21" s="13"/>
    </row>
    <row r="22" spans="1:6" x14ac:dyDescent="0.25">
      <c r="A22" s="3" t="s">
        <v>0</v>
      </c>
      <c r="B22" s="11" t="s">
        <v>27</v>
      </c>
      <c r="C22" s="15"/>
      <c r="D22" s="16"/>
      <c r="E22" s="14" t="s">
        <v>19</v>
      </c>
      <c r="F22" s="10" t="s">
        <v>20</v>
      </c>
    </row>
    <row r="23" spans="1:6" x14ac:dyDescent="0.25">
      <c r="A23" s="8" t="s">
        <v>12</v>
      </c>
      <c r="B23" s="4" t="s">
        <v>29</v>
      </c>
      <c r="C23" s="15"/>
      <c r="D23" s="16"/>
      <c r="E23" s="19">
        <v>100000</v>
      </c>
      <c r="F23" s="5">
        <f>E23</f>
        <v>100000</v>
      </c>
    </row>
    <row r="24" spans="1:6" x14ac:dyDescent="0.25">
      <c r="A24" s="8" t="s">
        <v>13</v>
      </c>
      <c r="B24" s="4" t="s">
        <v>29</v>
      </c>
      <c r="C24" s="15"/>
      <c r="D24" s="16"/>
      <c r="E24" s="2">
        <v>50000</v>
      </c>
      <c r="F24" s="5">
        <f>F23+E24</f>
        <v>150000</v>
      </c>
    </row>
    <row r="25" spans="1:6" x14ac:dyDescent="0.25">
      <c r="A25" s="8" t="s">
        <v>17</v>
      </c>
      <c r="B25" s="4" t="s">
        <v>29</v>
      </c>
      <c r="C25" s="15"/>
      <c r="D25" s="16"/>
      <c r="E25" s="18">
        <v>30000</v>
      </c>
      <c r="F25" s="5">
        <f t="shared" ref="F25:F27" si="1">F24+E25</f>
        <v>180000</v>
      </c>
    </row>
    <row r="26" spans="1:6" x14ac:dyDescent="0.25">
      <c r="A26" s="8" t="s">
        <v>18</v>
      </c>
      <c r="B26" s="4" t="s">
        <v>29</v>
      </c>
      <c r="C26" s="15"/>
      <c r="D26" s="16"/>
      <c r="E26" s="18">
        <v>350000</v>
      </c>
      <c r="F26" s="5">
        <f t="shared" si="1"/>
        <v>530000</v>
      </c>
    </row>
    <row r="27" spans="1:6" x14ac:dyDescent="0.25">
      <c r="A27" s="25" t="s">
        <v>18</v>
      </c>
      <c r="B27" s="26" t="s">
        <v>29</v>
      </c>
      <c r="C27" s="7"/>
      <c r="D27" s="27"/>
      <c r="E27" s="20">
        <v>368.79</v>
      </c>
      <c r="F27" s="24">
        <f t="shared" si="1"/>
        <v>530368.79</v>
      </c>
    </row>
    <row r="28" spans="1:6" x14ac:dyDescent="0.25">
      <c r="A28" s="22" t="s">
        <v>21</v>
      </c>
      <c r="B28" s="28"/>
      <c r="C28" s="15"/>
      <c r="D28" s="16"/>
      <c r="E28" s="21"/>
      <c r="F28" s="32">
        <f>SUM(E23:E27)</f>
        <v>530368.79</v>
      </c>
    </row>
  </sheetData>
  <mergeCells count="7">
    <mergeCell ref="A21:D21"/>
    <mergeCell ref="A1:F1"/>
    <mergeCell ref="A2:F2"/>
    <mergeCell ref="A3:F3"/>
    <mergeCell ref="A4:F4"/>
    <mergeCell ref="A5:F5"/>
    <mergeCell ref="A20:F2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Helena Castro</dc:creator>
  <cp:lastModifiedBy>Vivian Helena Castro</cp:lastModifiedBy>
  <cp:lastPrinted>2026-08-24T19:45:54Z</cp:lastPrinted>
  <dcterms:created xsi:type="dcterms:W3CDTF">2026-08-24T17:25:21Z</dcterms:created>
  <dcterms:modified xsi:type="dcterms:W3CDTF">2026-08-27T15:32:43Z</dcterms:modified>
</cp:coreProperties>
</file>